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ste nfo\health\"/>
    </mc:Choice>
  </mc:AlternateContent>
  <bookViews>
    <workbookView xWindow="120" yWindow="48" windowWidth="23892" windowHeight="9972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B4" i="1" l="1"/>
  <c r="B3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3" i="1"/>
  <c r="C9" i="1"/>
  <c r="C10" i="1"/>
  <c r="C11" i="1"/>
  <c r="C8" i="1"/>
  <c r="C6" i="1"/>
  <c r="C32" i="1" s="1"/>
  <c r="C3" i="1"/>
  <c r="C4" i="1" s="1"/>
</calcChain>
</file>

<file path=xl/sharedStrings.xml><?xml version="1.0" encoding="utf-8"?>
<sst xmlns="http://schemas.openxmlformats.org/spreadsheetml/2006/main" count="35" uniqueCount="34">
  <si>
    <t>Nyarukiika hc 11</t>
  </si>
  <si>
    <t>Amount</t>
  </si>
  <si>
    <t>Bihanga hc 11</t>
  </si>
  <si>
    <t>Birongo hc 11</t>
  </si>
  <si>
    <t>Bwahwa hc 11</t>
  </si>
  <si>
    <t>Irimya hc 11</t>
  </si>
  <si>
    <t>Ishongororo hc iv</t>
  </si>
  <si>
    <t>Kakinga hc 11</t>
  </si>
  <si>
    <t>Kashozi hc 11</t>
  </si>
  <si>
    <t>Katembe hc 11</t>
  </si>
  <si>
    <t>K iburura hc 11</t>
  </si>
  <si>
    <t>kicuzi hc 11</t>
  </si>
  <si>
    <t>Kigunga hc 11</t>
  </si>
  <si>
    <t>Kihani hc 11</t>
  </si>
  <si>
    <t>Kijongo hc 11</t>
  </si>
  <si>
    <t>Kikyenkye hc 111</t>
  </si>
  <si>
    <t>Mabomwa hc 11</t>
  </si>
  <si>
    <t>Mpasha hc 11</t>
  </si>
  <si>
    <t>Nyamarembe hc 111</t>
  </si>
  <si>
    <t>Rugaaga hc 11</t>
  </si>
  <si>
    <t>Rukiri hc 111</t>
  </si>
  <si>
    <t>Rushango hc 11</t>
  </si>
  <si>
    <t>Rwengwe hc 11</t>
  </si>
  <si>
    <t>Rwenshambya hc 11</t>
  </si>
  <si>
    <t xml:space="preserve">Ibanda Hospital </t>
  </si>
  <si>
    <t>HOSPITAL</t>
  </si>
  <si>
    <t>Kanywambogo hc 111</t>
  </si>
  <si>
    <t>HEALTH CENTRE IV</t>
  </si>
  <si>
    <t>HEALTH CENTRE 111</t>
  </si>
  <si>
    <t>HEALTH CENTRE 11</t>
  </si>
  <si>
    <t>IBANDA DISTRICT BUDGET 2019/2020</t>
  </si>
  <si>
    <t>BUDGET</t>
  </si>
  <si>
    <t>TOTAL</t>
  </si>
  <si>
    <t>QUARTER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</si>
</sst>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B2" sqref="B2"/>
    </sheetView>
  </sheetViews>
  <sheetFormatPr defaultRowHeight="14.4" x14ac:dyDescent="0.3"/>
  <cols>
    <col min="1" max="1" width="49.88671875" customWidth="1"/>
    <col min="2" max="2" width="25.109375" style="1" customWidth="1"/>
    <col min="3" max="3" width="20" customWidth="1"/>
  </cols>
  <sheetData>
    <row r="1" spans="1:3" ht="21" x14ac:dyDescent="0.4">
      <c r="A1" s="2" t="s">
        <v>30</v>
      </c>
      <c r="B1" s="3" t="s">
        <v>31</v>
      </c>
      <c r="C1" s="2" t="s">
        <v>33</v>
      </c>
    </row>
    <row r="2" spans="1:3" ht="21" x14ac:dyDescent="0.4">
      <c r="A2" s="4" t="s">
        <v>25</v>
      </c>
      <c r="B2" s="5"/>
      <c r="C2" s="6"/>
    </row>
    <row r="3" spans="1:3" ht="21" x14ac:dyDescent="0.4">
      <c r="A3" s="7" t="s">
        <v>24</v>
      </c>
      <c r="B3" s="5">
        <v>109093000</v>
      </c>
      <c r="C3" s="8">
        <f>B3/4</f>
        <v>27273250</v>
      </c>
    </row>
    <row r="4" spans="1:3" ht="21" x14ac:dyDescent="0.4">
      <c r="A4" s="9" t="s">
        <v>32</v>
      </c>
      <c r="B4" s="3">
        <f>SUM(B3)</f>
        <v>109093000</v>
      </c>
      <c r="C4" s="10">
        <f>SUM(C3)</f>
        <v>27273250</v>
      </c>
    </row>
    <row r="5" spans="1:3" ht="21" x14ac:dyDescent="0.4">
      <c r="A5" s="9" t="s">
        <v>27</v>
      </c>
      <c r="B5" s="5" t="s">
        <v>1</v>
      </c>
      <c r="C5" s="6"/>
    </row>
    <row r="6" spans="1:3" ht="21" x14ac:dyDescent="0.4">
      <c r="A6" s="7" t="s">
        <v>6</v>
      </c>
      <c r="B6" s="5">
        <v>43918000</v>
      </c>
      <c r="C6" s="8">
        <f>B6/4</f>
        <v>10979500</v>
      </c>
    </row>
    <row r="7" spans="1:3" ht="21" x14ac:dyDescent="0.4">
      <c r="A7" s="9" t="s">
        <v>28</v>
      </c>
      <c r="B7" s="5"/>
      <c r="C7" s="6"/>
    </row>
    <row r="8" spans="1:3" ht="21" x14ac:dyDescent="0.4">
      <c r="A8" s="7" t="s">
        <v>26</v>
      </c>
      <c r="B8" s="5">
        <v>14349000</v>
      </c>
      <c r="C8" s="8">
        <f>B8/4</f>
        <v>3587250</v>
      </c>
    </row>
    <row r="9" spans="1:3" ht="21" x14ac:dyDescent="0.4">
      <c r="A9" s="7" t="s">
        <v>20</v>
      </c>
      <c r="B9" s="5">
        <v>14349000</v>
      </c>
      <c r="C9" s="8">
        <f t="shared" ref="C9:C11" si="0">B9/4</f>
        <v>3587250</v>
      </c>
    </row>
    <row r="10" spans="1:3" ht="21" x14ac:dyDescent="0.4">
      <c r="A10" s="7" t="s">
        <v>18</v>
      </c>
      <c r="B10" s="5">
        <v>14349000</v>
      </c>
      <c r="C10" s="8">
        <f t="shared" si="0"/>
        <v>3587250</v>
      </c>
    </row>
    <row r="11" spans="1:3" ht="21" x14ac:dyDescent="0.4">
      <c r="A11" s="7" t="s">
        <v>15</v>
      </c>
      <c r="B11" s="5">
        <v>14349000</v>
      </c>
      <c r="C11" s="8">
        <f t="shared" si="0"/>
        <v>3587250</v>
      </c>
    </row>
    <row r="12" spans="1:3" ht="21" x14ac:dyDescent="0.4">
      <c r="A12" s="9" t="s">
        <v>29</v>
      </c>
      <c r="B12" s="5"/>
      <c r="C12" s="6"/>
    </row>
    <row r="13" spans="1:3" ht="21" x14ac:dyDescent="0.4">
      <c r="A13" s="7" t="s">
        <v>0</v>
      </c>
      <c r="B13" s="5">
        <v>3163000</v>
      </c>
      <c r="C13" s="8">
        <f>B13/4</f>
        <v>790750</v>
      </c>
    </row>
    <row r="14" spans="1:3" ht="21" x14ac:dyDescent="0.4">
      <c r="A14" s="7" t="s">
        <v>2</v>
      </c>
      <c r="B14" s="5">
        <v>3163000</v>
      </c>
      <c r="C14" s="8">
        <f t="shared" ref="C14:C31" si="1">B14/4</f>
        <v>790750</v>
      </c>
    </row>
    <row r="15" spans="1:3" ht="21" x14ac:dyDescent="0.4">
      <c r="A15" s="7" t="s">
        <v>3</v>
      </c>
      <c r="B15" s="5">
        <v>3163000</v>
      </c>
      <c r="C15" s="8">
        <f t="shared" si="1"/>
        <v>790750</v>
      </c>
    </row>
    <row r="16" spans="1:3" ht="21" x14ac:dyDescent="0.4">
      <c r="A16" s="7" t="s">
        <v>4</v>
      </c>
      <c r="B16" s="5">
        <v>4433000</v>
      </c>
      <c r="C16" s="8">
        <f t="shared" si="1"/>
        <v>1108250</v>
      </c>
    </row>
    <row r="17" spans="1:3" ht="21" x14ac:dyDescent="0.4">
      <c r="A17" s="7" t="s">
        <v>5</v>
      </c>
      <c r="B17" s="5">
        <v>3163000</v>
      </c>
      <c r="C17" s="8">
        <f t="shared" si="1"/>
        <v>790750</v>
      </c>
    </row>
    <row r="18" spans="1:3" ht="21" x14ac:dyDescent="0.4">
      <c r="A18" s="7" t="s">
        <v>7</v>
      </c>
      <c r="B18" s="5">
        <v>3163000</v>
      </c>
      <c r="C18" s="8">
        <f t="shared" si="1"/>
        <v>790750</v>
      </c>
    </row>
    <row r="19" spans="1:3" ht="21" x14ac:dyDescent="0.4">
      <c r="A19" s="7" t="s">
        <v>8</v>
      </c>
      <c r="B19" s="5">
        <v>6327000</v>
      </c>
      <c r="C19" s="8">
        <f t="shared" si="1"/>
        <v>1581750</v>
      </c>
    </row>
    <row r="20" spans="1:3" ht="21" x14ac:dyDescent="0.4">
      <c r="A20" s="7" t="s">
        <v>9</v>
      </c>
      <c r="B20" s="5">
        <v>3163000</v>
      </c>
      <c r="C20" s="8">
        <f t="shared" si="1"/>
        <v>790750</v>
      </c>
    </row>
    <row r="21" spans="1:3" ht="21" x14ac:dyDescent="0.4">
      <c r="A21" s="7" t="s">
        <v>10</v>
      </c>
      <c r="B21" s="5">
        <v>3297000</v>
      </c>
      <c r="C21" s="8">
        <f t="shared" si="1"/>
        <v>824250</v>
      </c>
    </row>
    <row r="22" spans="1:3" ht="21" x14ac:dyDescent="0.4">
      <c r="A22" s="7" t="s">
        <v>11</v>
      </c>
      <c r="B22" s="5">
        <v>4433000</v>
      </c>
      <c r="C22" s="8">
        <f t="shared" si="1"/>
        <v>1108250</v>
      </c>
    </row>
    <row r="23" spans="1:3" ht="21" x14ac:dyDescent="0.4">
      <c r="A23" s="7" t="s">
        <v>12</v>
      </c>
      <c r="B23" s="5">
        <v>3163000</v>
      </c>
      <c r="C23" s="8">
        <f t="shared" si="1"/>
        <v>790750</v>
      </c>
    </row>
    <row r="24" spans="1:3" ht="21" x14ac:dyDescent="0.4">
      <c r="A24" s="7" t="s">
        <v>13</v>
      </c>
      <c r="B24" s="5">
        <v>3163000</v>
      </c>
      <c r="C24" s="8">
        <f t="shared" si="1"/>
        <v>790750</v>
      </c>
    </row>
    <row r="25" spans="1:3" ht="21" x14ac:dyDescent="0.4">
      <c r="A25" s="7" t="s">
        <v>14</v>
      </c>
      <c r="B25" s="5">
        <v>3163000</v>
      </c>
      <c r="C25" s="8">
        <f t="shared" si="1"/>
        <v>790750</v>
      </c>
    </row>
    <row r="26" spans="1:3" ht="21" x14ac:dyDescent="0.4">
      <c r="A26" s="7" t="s">
        <v>16</v>
      </c>
      <c r="B26" s="5">
        <v>3163000</v>
      </c>
      <c r="C26" s="8">
        <f t="shared" si="1"/>
        <v>790750</v>
      </c>
    </row>
    <row r="27" spans="1:3" ht="21" x14ac:dyDescent="0.4">
      <c r="A27" s="7" t="s">
        <v>17</v>
      </c>
      <c r="B27" s="5">
        <v>3163000</v>
      </c>
      <c r="C27" s="8">
        <f t="shared" si="1"/>
        <v>790750</v>
      </c>
    </row>
    <row r="28" spans="1:3" ht="21" x14ac:dyDescent="0.4">
      <c r="A28" s="7" t="s">
        <v>19</v>
      </c>
      <c r="B28" s="5">
        <v>3163000</v>
      </c>
      <c r="C28" s="8">
        <f t="shared" si="1"/>
        <v>790750</v>
      </c>
    </row>
    <row r="29" spans="1:3" ht="21" x14ac:dyDescent="0.4">
      <c r="A29" s="7" t="s">
        <v>21</v>
      </c>
      <c r="B29" s="5">
        <v>3163000</v>
      </c>
      <c r="C29" s="8">
        <f t="shared" si="1"/>
        <v>790750</v>
      </c>
    </row>
    <row r="30" spans="1:3" ht="21" x14ac:dyDescent="0.4">
      <c r="A30" s="7" t="s">
        <v>22</v>
      </c>
      <c r="B30" s="5">
        <v>3163000</v>
      </c>
      <c r="C30" s="8">
        <f t="shared" si="1"/>
        <v>790750</v>
      </c>
    </row>
    <row r="31" spans="1:3" ht="21" x14ac:dyDescent="0.4">
      <c r="A31" s="7" t="s">
        <v>23</v>
      </c>
      <c r="B31" s="5">
        <v>3163000</v>
      </c>
      <c r="C31" s="8">
        <f t="shared" si="1"/>
        <v>790750</v>
      </c>
    </row>
    <row r="32" spans="1:3" ht="21" x14ac:dyDescent="0.4">
      <c r="A32" s="9" t="s">
        <v>32</v>
      </c>
      <c r="B32" s="3">
        <f>SUM(B6:B31)</f>
        <v>167249000</v>
      </c>
      <c r="C32" s="10">
        <f>SUM(C6:C31)</f>
        <v>41812250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emmanuel.koruragire</dc:creator>
  <cp:lastModifiedBy>user</cp:lastModifiedBy>
  <cp:lastPrinted>2020-12-02T12:46:17Z</cp:lastPrinted>
  <dcterms:created xsi:type="dcterms:W3CDTF">2019-07-31T08:01:09Z</dcterms:created>
  <dcterms:modified xsi:type="dcterms:W3CDTF">2020-12-02T12:53:47Z</dcterms:modified>
</cp:coreProperties>
</file>